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20" activeTab="0"/>
  </bookViews>
  <sheets>
    <sheet name="附件4-财政拨款支出预算" sheetId="1" r:id="rId1"/>
    <sheet name="Qqqj5LEX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<sst xmlns="http://schemas.openxmlformats.org/spreadsheetml/2006/main" count="53" uniqueCount="52">
  <si>
    <t>附件4：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</si>
  <si>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</si>
  <si>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</si>
  <si>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</si>
  <si>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</si>
  <si>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</si>
  <si>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</si>
  <si>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</si>
  <si>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205</t>
  </si>
  <si>
    <t>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</si>
  <si>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</si>
  <si>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</si>
  <si>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</si>
  <si>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</si>
  <si>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</si>
  <si>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</si>
  <si>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</si>
  <si>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</si>
  <si>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</si>
  <si>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</si>
  <si>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</si>
  <si>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</si>
  <si>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</si>
  <si>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</si>
  <si>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20503</t>
  </si>
  <si>
    <t xml:space="preserve">    职业教育</t>
  </si>
  <si>
    <t xml:space="preserve">    2050302</t>
  </si>
  <si>
    <t xml:space="preserve">     中专教育</t>
  </si>
  <si>
    <t xml:space="preserve">    2050305</t>
  </si>
  <si>
    <t xml:space="preserve">      高等职业教育</t>
  </si>
  <si>
    <t>208</t>
  </si>
  <si>
    <t>社会保障和就业支出</t>
  </si>
  <si>
    <t>　20805</t>
  </si>
  <si>
    <t>行政事业单位离退休</t>
  </si>
  <si>
    <t>　　2080599</t>
  </si>
  <si>
    <t>其他行政事业单位离休支出</t>
  </si>
  <si>
    <t>　20899</t>
  </si>
  <si>
    <t>其他社会保障和就业支出</t>
  </si>
  <si>
    <t>　　2089901</t>
  </si>
  <si>
    <t>210</t>
  </si>
  <si>
    <t>医疗卫生与计划生育支出</t>
  </si>
  <si>
    <t>　21005</t>
  </si>
  <si>
    <t>医疗保障</t>
  </si>
  <si>
    <t>　　2100502</t>
  </si>
  <si>
    <t>事业单位医疗</t>
  </si>
  <si>
    <t>221</t>
  </si>
  <si>
    <t>住房保障支出</t>
  </si>
  <si>
    <t>　22102</t>
  </si>
  <si>
    <t>住房改革支出</t>
  </si>
  <si>
    <t>　　2210201</t>
  </si>
  <si>
    <t>住房公积金　</t>
  </si>
  <si>
    <t>高等学校财政拨款支出预算表(2017年）</t>
  </si>
</sst>
</file>

<file path=xl/styles.xml><?xml version="1.0" encoding="utf-8"?>
<styleSheet xmlns="http://schemas.openxmlformats.org/spreadsheetml/2006/main">
  <numFmts count="5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-&quot;$&quot;\ * #,##0.00_-;_-&quot;$&quot;\ * #,##0.00\-;_-&quot;$&quot;\ * &quot;-&quot;??_-;_-@_-"/>
    <numFmt numFmtId="186" formatCode="0.00_)"/>
    <numFmt numFmtId="187" formatCode="_(* #,##0.00_);_(* \(#,##0.00\);_(* &quot;-&quot;??_);_(@_)"/>
    <numFmt numFmtId="188" formatCode="_(\$* #,##0.00_);_(\$* \(#,##0.00\);_(\$* &quot;-&quot;??_);_(@_)"/>
    <numFmt numFmtId="189" formatCode="_-&quot;$&quot;\ * #,##0_-;_-&quot;$&quot;\ * #,##0\-;_-&quot;$&quot;\ * &quot;-&quot;_-;_-@_-"/>
    <numFmt numFmtId="190" formatCode="_-* #,##0_$_-;\-* #,##0_$_-;_-* &quot;-&quot;_$_-;_-@_-"/>
    <numFmt numFmtId="191" formatCode="_-* #,##0.00\ _k_r_-;\-* #,##0.00\ _k_r_-;_-* &quot;-&quot;??\ _k_r_-;_-@_-"/>
    <numFmt numFmtId="192" formatCode="#,##0;[Red]\(#,##0\)"/>
    <numFmt numFmtId="193" formatCode="&quot;綅&quot;\t#,##0_);[Red]\(&quot;綅&quot;\t#,##0\)"/>
    <numFmt numFmtId="194" formatCode="_-&quot;$&quot;* #,##0_-;\-&quot;$&quot;* #,##0_-;_-&quot;$&quot;* &quot;-&quot;_-;_-@_-"/>
    <numFmt numFmtId="195" formatCode="_-* #,##0.00&quot;$&quot;_-;\-* #,##0.00&quot;$&quot;_-;_-* &quot;-&quot;??&quot;$&quot;_-;_-@_-"/>
    <numFmt numFmtId="196" formatCode="#,##0.0_);\(#,##0.0\)"/>
    <numFmt numFmtId="197" formatCode="\$#,##0.00;\(\$#,##0.00\)"/>
    <numFmt numFmtId="198" formatCode="yy\.mm\.dd"/>
    <numFmt numFmtId="199" formatCode="_(&quot;$&quot;* #,##0_);_(&quot;$&quot;* \(#,##0\);_(&quot;$&quot;* &quot;-&quot;_);_(@_)"/>
    <numFmt numFmtId="200" formatCode="&quot;?\t#,##0_);[Red]\(&quot;&quot;?&quot;\t#,##0\)"/>
    <numFmt numFmtId="201" formatCode="\$#,##0;\(\$#,##0\)"/>
    <numFmt numFmtId="202" formatCode="_-* #,##0&quot;$&quot;_-;\-* #,##0&quot;$&quot;_-;_-* &quot;-&quot;&quot;$&quot;_-;_-@_-"/>
    <numFmt numFmtId="203" formatCode="#,##0;\-#,##0;&quot;-&quot;"/>
    <numFmt numFmtId="204" formatCode="&quot;$&quot;\ #,##0.00_-;[Red]&quot;$&quot;\ #,##0.00\-"/>
    <numFmt numFmtId="205" formatCode="&quot;$&quot;#,##0.00_);[Red]\(&quot;$&quot;#,##0.00\)"/>
    <numFmt numFmtId="206" formatCode="&quot;$&quot;#,##0_);\(&quot;$&quot;#,##0\)"/>
    <numFmt numFmtId="207" formatCode="&quot;$&quot;#,##0_);[Red]\(&quot;$&quot;#,##0\)"/>
    <numFmt numFmtId="208" formatCode="_-* #,##0\ _k_r_-;\-* #,##0\ _k_r_-;_-* &quot;-&quot;\ _k_r_-;_-@_-"/>
    <numFmt numFmtId="209" formatCode="_(&quot;$&quot;* #,##0.00_);_(&quot;$&quot;* \(#,##0.00\);_(&quot;$&quot;* &quot;-&quot;??_);_(@_)"/>
    <numFmt numFmtId="210" formatCode="#,##0;\(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  <numFmt numFmtId="214" formatCode="0;_鰆"/>
    <numFmt numFmtId="215" formatCode="0.0;_鰆"/>
    <numFmt numFmtId="216" formatCode="0.00;_鰆"/>
    <numFmt numFmtId="217" formatCode="0.00_ "/>
  </numFmts>
  <fonts count="94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  <font>
      <b/>
      <sz val="12"/>
      <name val="Cambria"/>
      <family val="0"/>
    </font>
    <font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206" fontId="62" fillId="0" borderId="1" applyAlignment="0" applyProtection="0"/>
    <xf numFmtId="203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210" fontId="22" fillId="0" borderId="0">
      <alignment/>
      <protection/>
    </xf>
    <xf numFmtId="43" fontId="0" fillId="0" borderId="0" applyFont="0" applyFill="0" applyBorder="0" applyAlignment="0" applyProtection="0"/>
    <xf numFmtId="192" fontId="27" fillId="0" borderId="0">
      <alignment/>
      <protection/>
    </xf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22" fillId="0" borderId="0">
      <alignment/>
      <protection/>
    </xf>
    <xf numFmtId="0" fontId="48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96" fontId="46" fillId="25" borderId="0">
      <alignment/>
      <protection/>
    </xf>
    <xf numFmtId="0" fontId="49" fillId="0" borderId="10" applyNumberFormat="0" applyFill="0" applyAlignment="0" applyProtection="0"/>
    <xf numFmtId="196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86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8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>
      <alignment/>
      <protection/>
    </xf>
    <xf numFmtId="18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8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51" fillId="0" borderId="0">
      <alignment/>
      <protection/>
    </xf>
    <xf numFmtId="212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0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49" fontId="9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216" fontId="92" fillId="0" borderId="9" xfId="333" applyNumberFormat="1" applyFont="1" applyBorder="1" applyAlignment="1">
      <alignment horizontal="center" vertical="center"/>
      <protection/>
    </xf>
    <xf numFmtId="216" fontId="93" fillId="0" borderId="9" xfId="333" applyNumberFormat="1" applyFont="1" applyFill="1" applyBorder="1" applyAlignment="1">
      <alignment horizontal="right" vertical="center"/>
      <protection/>
    </xf>
    <xf numFmtId="216" fontId="93" fillId="0" borderId="9" xfId="333" applyNumberFormat="1" applyFont="1" applyFill="1" applyBorder="1" applyAlignment="1">
      <alignment vertical="center"/>
      <protection/>
    </xf>
    <xf numFmtId="216" fontId="93" fillId="0" borderId="9" xfId="333" applyNumberFormat="1" applyFont="1" applyBorder="1" applyAlignment="1">
      <alignment horizontal="right" vertical="center"/>
      <protection/>
    </xf>
    <xf numFmtId="216" fontId="93" fillId="0" borderId="9" xfId="333" applyNumberFormat="1" applyFont="1" applyBorder="1" applyAlignment="1">
      <alignment vertical="center"/>
      <protection/>
    </xf>
    <xf numFmtId="0" fontId="93" fillId="0" borderId="9" xfId="333" applyFont="1" applyFill="1" applyBorder="1" applyAlignment="1">
      <alignment horizontal="right" vertical="center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7">
      <selection activeCell="F11" sqref="F11"/>
    </sheetView>
  </sheetViews>
  <sheetFormatPr defaultColWidth="9.140625" defaultRowHeight="12.75"/>
  <cols>
    <col min="1" max="1" width="21.140625" style="15" customWidth="1"/>
    <col min="2" max="2" width="26.7109375" style="15" customWidth="1"/>
    <col min="3" max="6" width="21.140625" style="15" customWidth="1"/>
    <col min="7" max="16384" width="9.140625" style="15" customWidth="1"/>
  </cols>
  <sheetData>
    <row r="1" spans="1:6" s="11" customFormat="1" ht="21" customHeight="1">
      <c r="A1" s="16" t="s">
        <v>0</v>
      </c>
      <c r="F1" s="17"/>
    </row>
    <row r="2" spans="1:6" ht="34.5" customHeight="1">
      <c r="A2" s="38" t="s">
        <v>51</v>
      </c>
      <c r="B2" s="38"/>
      <c r="C2" s="38"/>
      <c r="D2" s="38"/>
      <c r="E2" s="39"/>
      <c r="F2" s="39"/>
    </row>
    <row r="3" spans="1:6" s="12" customFormat="1" ht="19.5" customHeight="1">
      <c r="A3" s="18"/>
      <c r="B3" s="18"/>
      <c r="C3" s="18"/>
      <c r="D3" s="18"/>
      <c r="E3" s="19"/>
      <c r="F3" s="20" t="s">
        <v>1</v>
      </c>
    </row>
    <row r="4" spans="1:6" s="13" customFormat="1" ht="28.5" customHeight="1">
      <c r="A4" s="29" t="s">
        <v>2</v>
      </c>
      <c r="B4" s="21" t="s">
        <v>3</v>
      </c>
      <c r="C4" s="29" t="s">
        <v>4</v>
      </c>
      <c r="D4" s="29" t="s">
        <v>5</v>
      </c>
      <c r="E4" s="21" t="s">
        <v>6</v>
      </c>
      <c r="F4" s="21" t="s">
        <v>7</v>
      </c>
    </row>
    <row r="5" spans="1:6" s="13" customFormat="1" ht="19.5" customHeight="1">
      <c r="A5" s="22" t="s">
        <v>8</v>
      </c>
      <c r="B5" s="22" t="s">
        <v>9</v>
      </c>
      <c r="C5" s="35">
        <f>D5+E5</f>
        <v>3197.3</v>
      </c>
      <c r="D5" s="35">
        <f>D6</f>
        <v>3197.3</v>
      </c>
      <c r="E5" s="32"/>
      <c r="F5" s="32"/>
    </row>
    <row r="6" spans="1:6" s="14" customFormat="1" ht="19.5" customHeight="1">
      <c r="A6" s="23" t="s">
        <v>24</v>
      </c>
      <c r="B6" s="24" t="s">
        <v>25</v>
      </c>
      <c r="C6" s="35">
        <f aca="true" t="shared" si="0" ref="C6:C19">D6+E6</f>
        <v>3197.3</v>
      </c>
      <c r="D6" s="33">
        <f>D7+D8</f>
        <v>3197.3</v>
      </c>
      <c r="E6" s="34"/>
      <c r="F6" s="34"/>
    </row>
    <row r="7" spans="1:6" ht="19.5" customHeight="1">
      <c r="A7" s="30" t="s">
        <v>26</v>
      </c>
      <c r="B7" s="31" t="s">
        <v>27</v>
      </c>
      <c r="C7" s="35">
        <f t="shared" si="0"/>
        <v>0</v>
      </c>
      <c r="D7" s="35">
        <v>0</v>
      </c>
      <c r="E7" s="36"/>
      <c r="F7" s="36"/>
    </row>
    <row r="8" spans="1:6" ht="19.5" customHeight="1">
      <c r="A8" s="30" t="s">
        <v>28</v>
      </c>
      <c r="B8" s="31" t="s">
        <v>29</v>
      </c>
      <c r="C8" s="35">
        <f>D8+E8</f>
        <v>3197.3</v>
      </c>
      <c r="D8" s="36">
        <v>3197.3</v>
      </c>
      <c r="E8" s="36"/>
      <c r="F8" s="36"/>
    </row>
    <row r="9" spans="1:6" ht="19.5" customHeight="1">
      <c r="A9" s="30" t="s">
        <v>30</v>
      </c>
      <c r="B9" s="31" t="s">
        <v>31</v>
      </c>
      <c r="C9" s="35">
        <f>D9+E9</f>
        <v>43.72</v>
      </c>
      <c r="D9" s="36">
        <f>D10+D12</f>
        <v>43.72</v>
      </c>
      <c r="E9" s="36"/>
      <c r="F9" s="36"/>
    </row>
    <row r="10" spans="1:6" ht="19.5" customHeight="1">
      <c r="A10" s="22" t="s">
        <v>32</v>
      </c>
      <c r="B10" s="26" t="s">
        <v>33</v>
      </c>
      <c r="C10" s="35">
        <f t="shared" si="0"/>
        <v>43</v>
      </c>
      <c r="D10" s="36">
        <v>43</v>
      </c>
      <c r="E10" s="36"/>
      <c r="F10" s="36"/>
    </row>
    <row r="11" spans="1:6" ht="19.5" customHeight="1">
      <c r="A11" s="22" t="s">
        <v>34</v>
      </c>
      <c r="B11" s="26" t="s">
        <v>35</v>
      </c>
      <c r="C11" s="35">
        <f t="shared" si="0"/>
        <v>43</v>
      </c>
      <c r="D11" s="36">
        <v>43</v>
      </c>
      <c r="E11" s="36"/>
      <c r="F11" s="36"/>
    </row>
    <row r="12" spans="1:6" ht="19.5" customHeight="1">
      <c r="A12" s="22" t="s">
        <v>36</v>
      </c>
      <c r="B12" s="26" t="s">
        <v>37</v>
      </c>
      <c r="C12" s="35">
        <f t="shared" si="0"/>
        <v>0.72</v>
      </c>
      <c r="D12" s="36">
        <v>0.72</v>
      </c>
      <c r="E12" s="36"/>
      <c r="F12" s="36"/>
    </row>
    <row r="13" spans="1:6" ht="19.5" customHeight="1">
      <c r="A13" s="22" t="s">
        <v>38</v>
      </c>
      <c r="B13" s="22" t="s">
        <v>37</v>
      </c>
      <c r="C13" s="35">
        <f t="shared" si="0"/>
        <v>0.72</v>
      </c>
      <c r="D13" s="36">
        <v>0.72</v>
      </c>
      <c r="E13" s="36"/>
      <c r="F13" s="36"/>
    </row>
    <row r="14" spans="1:6" ht="19.5" customHeight="1">
      <c r="A14" s="22" t="s">
        <v>39</v>
      </c>
      <c r="B14" s="22" t="s">
        <v>40</v>
      </c>
      <c r="C14" s="35">
        <f t="shared" si="0"/>
        <v>6.6</v>
      </c>
      <c r="D14" s="36">
        <v>6.6</v>
      </c>
      <c r="E14" s="36"/>
      <c r="F14" s="36"/>
    </row>
    <row r="15" spans="1:6" ht="19.5" customHeight="1">
      <c r="A15" s="22" t="s">
        <v>41</v>
      </c>
      <c r="B15" s="22" t="s">
        <v>42</v>
      </c>
      <c r="C15" s="35">
        <f t="shared" si="0"/>
        <v>6.6</v>
      </c>
      <c r="D15" s="36">
        <v>6.6</v>
      </c>
      <c r="E15" s="36"/>
      <c r="F15" s="36"/>
    </row>
    <row r="16" spans="1:6" ht="19.5" customHeight="1">
      <c r="A16" s="22" t="s">
        <v>43</v>
      </c>
      <c r="B16" s="22" t="s">
        <v>44</v>
      </c>
      <c r="C16" s="35">
        <f t="shared" si="0"/>
        <v>6.6</v>
      </c>
      <c r="D16" s="36">
        <v>6.6</v>
      </c>
      <c r="E16" s="36"/>
      <c r="F16" s="36"/>
    </row>
    <row r="17" spans="1:6" ht="19.5" customHeight="1">
      <c r="A17" s="22" t="s">
        <v>45</v>
      </c>
      <c r="B17" s="22" t="s">
        <v>46</v>
      </c>
      <c r="C17" s="35">
        <f t="shared" si="0"/>
        <v>80</v>
      </c>
      <c r="D17" s="36">
        <v>80</v>
      </c>
      <c r="E17" s="36"/>
      <c r="F17" s="36"/>
    </row>
    <row r="18" spans="1:6" ht="19.5" customHeight="1">
      <c r="A18" s="22" t="s">
        <v>47</v>
      </c>
      <c r="B18" s="22" t="s">
        <v>48</v>
      </c>
      <c r="C18" s="35">
        <f t="shared" si="0"/>
        <v>80</v>
      </c>
      <c r="D18" s="36">
        <v>80</v>
      </c>
      <c r="E18" s="36"/>
      <c r="F18" s="36"/>
    </row>
    <row r="19" spans="1:6" ht="19.5" customHeight="1">
      <c r="A19" s="22" t="s">
        <v>49</v>
      </c>
      <c r="B19" s="22" t="s">
        <v>50</v>
      </c>
      <c r="C19" s="35">
        <f t="shared" si="0"/>
        <v>80</v>
      </c>
      <c r="D19" s="36">
        <v>80</v>
      </c>
      <c r="E19" s="36"/>
      <c r="F19" s="36"/>
    </row>
    <row r="20" spans="1:6" s="14" customFormat="1" ht="19.5" customHeight="1">
      <c r="A20" s="27"/>
      <c r="B20" s="28" t="s">
        <v>10</v>
      </c>
      <c r="C20" s="37">
        <f>C5+C9+C14+C17</f>
        <v>3327.62</v>
      </c>
      <c r="D20" s="37">
        <f>D5+D9+D14+D17</f>
        <v>3327.62</v>
      </c>
      <c r="E20" s="25"/>
      <c r="F20" s="25"/>
    </row>
    <row r="21" ht="26.25" customHeight="1">
      <c r="A21" s="19"/>
    </row>
    <row r="22" ht="19.5" customHeight="1">
      <c r="A22" s="19"/>
    </row>
    <row r="23" ht="19.5" customHeight="1">
      <c r="A23" s="19"/>
    </row>
    <row r="24" ht="19.5" customHeight="1">
      <c r="A24" s="19"/>
    </row>
    <row r="25" ht="14.25">
      <c r="A25" s="19"/>
    </row>
  </sheetData>
  <sheetProtection/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11</v>
      </c>
    </row>
    <row r="2" ht="12.75">
      <c r="A2" s="2" t="s">
        <v>12</v>
      </c>
    </row>
    <row r="3" spans="1:3" ht="12.75">
      <c r="A3" s="3" t="s">
        <v>13</v>
      </c>
      <c r="C3" s="4" t="s">
        <v>14</v>
      </c>
    </row>
    <row r="4" ht="12.75">
      <c r="A4" s="3" t="e">
        <v>#N/A</v>
      </c>
    </row>
    <row r="7" ht="12.75">
      <c r="A7" s="5" t="s">
        <v>15</v>
      </c>
    </row>
    <row r="8" ht="12.75">
      <c r="A8" s="6" t="s">
        <v>16</v>
      </c>
    </row>
    <row r="9" ht="12.75">
      <c r="A9" s="7" t="s">
        <v>17</v>
      </c>
    </row>
    <row r="10" ht="12.75">
      <c r="A10" s="6" t="s">
        <v>18</v>
      </c>
    </row>
    <row r="11" ht="12.75">
      <c r="A11" s="8" t="s">
        <v>19</v>
      </c>
    </row>
    <row r="14" ht="12.75">
      <c r="A14" s="4" t="s">
        <v>20</v>
      </c>
    </row>
    <row r="17" ht="12.75">
      <c r="C17" s="4" t="s">
        <v>21</v>
      </c>
    </row>
    <row r="20" ht="12.75">
      <c r="A20" s="9" t="s">
        <v>22</v>
      </c>
    </row>
    <row r="26" ht="12.75">
      <c r="C26" s="10" t="s">
        <v>23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2017-05-27T01:05:38Z</cp:lastPrinted>
  <dcterms:created xsi:type="dcterms:W3CDTF">2011-12-16T12:44:17Z</dcterms:created>
  <dcterms:modified xsi:type="dcterms:W3CDTF">2017-05-27T01:06:19Z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